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rtotojas\Desktop\svetainei\finansai\"/>
    </mc:Choice>
  </mc:AlternateContent>
  <bookViews>
    <workbookView xWindow="0" yWindow="0" windowWidth="28800" windowHeight="118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L76" i="1" l="1"/>
  <c r="AJ76" i="1"/>
  <c r="AB76" i="1"/>
  <c r="V76" i="1"/>
</calcChain>
</file>

<file path=xl/sharedStrings.xml><?xml version="1.0" encoding="utf-8"?>
<sst xmlns="http://schemas.openxmlformats.org/spreadsheetml/2006/main" count="288" uniqueCount="88">
  <si>
    <t>PATVIRTINTA
Lietuvos Respublikos finansų ministro
2008 m. gruodžio 31 d. įsakymu Nr. 1K-465
(Lietuvos Respublikos finansų ministro
2022 m. rugpjūčio 30 d. įsakymo Nr. 1K-301 redakcija ))</t>
  </si>
  <si>
    <t>(Biudžeto išlaidų sąmatos vykdymo 2023 m. gruodžio 31 d. metinės, ketvirtinės ataskaitos forma Nr. 2)</t>
  </si>
  <si>
    <t>Panevėžio švietimo centras, 195473036, Topolių al. 12, Panevėžys</t>
  </si>
  <si>
    <t>(įstaigos pavadinimas, kodas Juridinių asmenų registre, adresas)</t>
  </si>
  <si>
    <t>BIUDŽETO IŠLAIDŲ SĄMATOS VYKDYMO</t>
  </si>
  <si>
    <t>2023 M. GRUODŽIO 31 D.</t>
  </si>
  <si>
    <t>metinė</t>
  </si>
  <si>
    <t>(metinė, ketvirtinė)</t>
  </si>
  <si>
    <t>ATASKAITA</t>
  </si>
  <si>
    <t>2023 m. gruodžio 31 d.</t>
  </si>
  <si>
    <t>Nr.</t>
  </si>
  <si>
    <t>908</t>
  </si>
  <si>
    <t>(data)</t>
  </si>
  <si>
    <t>ŠVIETIMO IR UGDYMO PROGRAMA (13)</t>
  </si>
  <si>
    <t>(programos pavadinimas)</t>
  </si>
  <si>
    <t/>
  </si>
  <si>
    <t>Kodas</t>
  </si>
  <si>
    <t>Ministerijos/Savivaldybės</t>
  </si>
  <si>
    <t>100171</t>
  </si>
  <si>
    <t>Departamento</t>
  </si>
  <si>
    <t>Įstaigos</t>
  </si>
  <si>
    <t>195473036</t>
  </si>
  <si>
    <t>Programos</t>
  </si>
  <si>
    <t>13</t>
  </si>
  <si>
    <t>Finansavimo šaltinio</t>
  </si>
  <si>
    <r>
      <rPr>
        <sz val="9"/>
        <color rgb="FF000000"/>
        <rFont val="Times New Roman"/>
        <family val="1"/>
        <charset val="186"/>
      </rPr>
      <t>Vals</t>
    </r>
    <r>
      <rPr>
        <sz val="9"/>
        <color rgb="FF000000"/>
        <rFont val="Times New Roman"/>
        <family val="1"/>
        <charset val="186"/>
      </rPr>
      <t>t</t>
    </r>
    <r>
      <rPr>
        <sz val="9"/>
        <color rgb="FF000000"/>
        <rFont val="Times New Roman"/>
        <family val="1"/>
        <charset val="186"/>
      </rPr>
      <t>ybės funkcijos</t>
    </r>
  </si>
  <si>
    <t>09</t>
  </si>
  <si>
    <t>05</t>
  </si>
  <si>
    <t>01</t>
  </si>
  <si>
    <t>02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</si>
  <si>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</si>
  <si>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</si>
  <si>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</si>
  <si>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</si>
  <si>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</si>
  <si>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</si>
  <si>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</si>
  <si>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</si>
  <si>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</si>
  <si>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</si>
  <si>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</si>
  <si>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</si>
  <si>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</si>
  <si>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</si>
  <si>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</si>
  <si>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</si>
  <si>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</si>
  <si>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</si>
  <si>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</si>
  <si>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</si>
  <si>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</si>
  <si>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</si>
  <si>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</si>
  <si>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</si>
  <si>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</si>
  <si>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</si>
  <si>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</si>
  <si>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</si>
  <si>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</si>
  <si>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</si>
  <si>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</si>
  <si>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</si>
  <si>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</si>
  <si>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</si>
  <si>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</si>
  <si>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</si>
  <si>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</si>
  <si>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</si>
  <si>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</si>
  <si>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</si>
  <si>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>8</t>
  </si>
  <si>
    <t>Kitos išlaidos</t>
  </si>
  <si>
    <t>Kitos išlaidos einamiesiems tikslams</t>
  </si>
  <si>
    <t xml:space="preserve">Kitos išlaidos kitiems einamiesiems tikslams 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</si>
  <si>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</si>
  <si>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</si>
  <si>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</si>
  <si>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</si>
  <si>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Kompiuterinės techninės ir elektroninių ryšių įrangos įsigijimo išlaidos</t>
  </si>
  <si>
    <t xml:space="preserve">IŠ VISO </t>
  </si>
  <si>
    <t>Direktorius</t>
  </si>
  <si>
    <t>Asta Malčiauskienė</t>
  </si>
  <si>
    <t>(įstaigos vadovo ar jo įgalioto asmens pareigų  pavadinimas)</t>
  </si>
  <si>
    <t>(parašas)</t>
  </si>
  <si>
    <t>(vardas ir pavardė)</t>
  </si>
  <si>
    <t>Vyr.buhalterė</t>
  </si>
  <si>
    <t>Laura Šležienė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</si>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</sst>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84"/>
  <sheetViews>
    <sheetView showGridLines="0" tabSelected="1" topLeftCell="A4" workbookViewId="0">
      <selection activeCell="AV35" sqref="AV35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5.14062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0.85546875" customWidth="1"/>
    <col min="36" max="36" width="10.42578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0.4" customHeight="1" x14ac:dyDescent="0.25"/>
    <row r="3" spans="5:39" ht="13.35" customHeight="1" x14ac:dyDescent="0.25">
      <c r="E3" s="41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5:39" ht="1.35" customHeight="1" x14ac:dyDescent="0.25"/>
    <row r="5" spans="5:39" ht="13.35" customHeight="1" x14ac:dyDescent="0.25">
      <c r="E5" s="37" t="s">
        <v>2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5:39" ht="1.1499999999999999" customHeight="1" x14ac:dyDescent="0.25"/>
    <row r="7" spans="5:39" ht="10.7" customHeight="1" x14ac:dyDescent="0.25">
      <c r="E7" s="12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3.95" customHeight="1" x14ac:dyDescent="0.25"/>
    <row r="9" spans="5:39" ht="14.1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4.3499999999999996" customHeight="1" x14ac:dyDescent="0.25"/>
    <row r="11" spans="5:39" ht="12.95" customHeight="1" x14ac:dyDescent="0.25">
      <c r="E11" s="38" t="s">
        <v>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5:39" ht="3.95" customHeight="1" x14ac:dyDescent="0.25"/>
    <row r="13" spans="5:39" ht="13.35" customHeight="1" x14ac:dyDescent="0.25">
      <c r="L13" s="37" t="s">
        <v>6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spans="5:39" ht="0" hidden="1" customHeight="1" x14ac:dyDescent="0.25"/>
    <row r="15" spans="5:39" ht="13.35" customHeight="1" x14ac:dyDescent="0.25">
      <c r="L15" s="12" t="s">
        <v>7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5:39" ht="2.85" customHeight="1" x14ac:dyDescent="0.25"/>
    <row r="17" spans="2:39" ht="14.1" customHeight="1" x14ac:dyDescent="0.25">
      <c r="E17" s="38" t="s">
        <v>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2:39" ht="5.0999999999999996" customHeight="1" x14ac:dyDescent="0.25"/>
    <row r="19" spans="2:39" x14ac:dyDescent="0.25">
      <c r="N19" s="37" t="s">
        <v>9</v>
      </c>
      <c r="O19" s="24"/>
      <c r="P19" s="24"/>
      <c r="Q19" s="24"/>
      <c r="R19" s="24"/>
      <c r="S19" s="24"/>
      <c r="T19" s="24"/>
      <c r="U19" s="24"/>
      <c r="V19" s="24"/>
      <c r="X19" s="1" t="s">
        <v>10</v>
      </c>
      <c r="Z19" s="39" t="s">
        <v>11</v>
      </c>
      <c r="AA19" s="24"/>
      <c r="AB19" s="24"/>
      <c r="AC19" s="24"/>
      <c r="AD19" s="24"/>
    </row>
    <row r="20" spans="2:39" ht="0.95" customHeight="1" x14ac:dyDescent="0.25"/>
    <row r="21" spans="2:39" ht="13.9" customHeight="1" x14ac:dyDescent="0.25">
      <c r="O21" s="12" t="s">
        <v>12</v>
      </c>
      <c r="P21" s="13"/>
      <c r="Q21" s="13"/>
      <c r="R21" s="13"/>
    </row>
    <row r="22" spans="2:39" ht="3.6" customHeight="1" x14ac:dyDescent="0.25"/>
    <row r="23" spans="2:39" ht="13.35" customHeight="1" x14ac:dyDescent="0.25">
      <c r="J23" s="37" t="s">
        <v>13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spans="2:39" ht="1.9" customHeight="1" x14ac:dyDescent="0.25"/>
    <row r="25" spans="2:39" ht="13.35" customHeight="1" x14ac:dyDescent="0.25">
      <c r="M25" s="12" t="s">
        <v>14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2:39" ht="6.75" customHeight="1" x14ac:dyDescent="0.25"/>
    <row r="27" spans="2:39" ht="15.6" customHeight="1" x14ac:dyDescent="0.25">
      <c r="B27" s="36" t="s">
        <v>15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6" t="s">
        <v>16</v>
      </c>
      <c r="AM27" s="13"/>
    </row>
    <row r="28" spans="2:39" ht="13.35" customHeight="1" x14ac:dyDescent="0.25">
      <c r="B28" s="30" t="s">
        <v>17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18</v>
      </c>
      <c r="AM28" s="28"/>
    </row>
    <row r="29" spans="2:39" ht="14.85" customHeight="1" x14ac:dyDescent="0.25">
      <c r="B29" s="30" t="s">
        <v>19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L29" s="35" t="s">
        <v>15</v>
      </c>
      <c r="AM29" s="28"/>
    </row>
    <row r="30" spans="2:39" x14ac:dyDescent="0.25">
      <c r="B30" s="36" t="s">
        <v>15</v>
      </c>
      <c r="C30" s="13"/>
      <c r="D30" s="13"/>
      <c r="E30" s="13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36" t="s">
        <v>15</v>
      </c>
      <c r="L30" s="13"/>
      <c r="M30" s="13"/>
      <c r="N30" s="13"/>
      <c r="O30" s="13"/>
      <c r="P30" s="36" t="s">
        <v>15</v>
      </c>
      <c r="Q30" s="13"/>
      <c r="R30" s="13"/>
      <c r="S30" s="13"/>
      <c r="T30" s="13"/>
      <c r="U30" s="13"/>
      <c r="V30" s="30" t="s">
        <v>20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L30" s="35" t="s">
        <v>21</v>
      </c>
      <c r="AM30" s="28"/>
    </row>
    <row r="31" spans="2:39" ht="14.1" customHeight="1" x14ac:dyDescent="0.25">
      <c r="B31" s="33" t="s">
        <v>15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0" t="s">
        <v>22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34" t="s">
        <v>23</v>
      </c>
      <c r="AK31" s="18"/>
      <c r="AL31" s="18"/>
      <c r="AM31" s="16"/>
    </row>
    <row r="32" spans="2:39" x14ac:dyDescent="0.25">
      <c r="B32" s="30" t="s">
        <v>15</v>
      </c>
      <c r="C32" s="13"/>
      <c r="D32" s="13"/>
      <c r="E32" s="13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30" t="s">
        <v>24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4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6"/>
    </row>
    <row r="33" spans="2:39" x14ac:dyDescent="0.25">
      <c r="B33" s="30" t="s">
        <v>25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31" t="s">
        <v>26</v>
      </c>
      <c r="W33" s="18"/>
      <c r="X33" s="18"/>
      <c r="Y33" s="18"/>
      <c r="Z33" s="18"/>
      <c r="AA33" s="16"/>
      <c r="AB33" s="31" t="s">
        <v>27</v>
      </c>
      <c r="AC33" s="18"/>
      <c r="AD33" s="18"/>
      <c r="AE33" s="18"/>
      <c r="AF33" s="18"/>
      <c r="AG33" s="18"/>
      <c r="AH33" s="18"/>
      <c r="AI33" s="16"/>
      <c r="AJ33" s="4" t="s">
        <v>28</v>
      </c>
      <c r="AL33" s="31" t="s">
        <v>29</v>
      </c>
      <c r="AM33" s="16"/>
    </row>
    <row r="34" spans="2:39" ht="13.35" customHeight="1" x14ac:dyDescent="0.25">
      <c r="B34" s="32" t="s">
        <v>30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39" ht="22.5" x14ac:dyDescent="0.25">
      <c r="B35" s="27" t="s">
        <v>15</v>
      </c>
      <c r="C35" s="11"/>
      <c r="D35" s="11"/>
      <c r="E35" s="11"/>
      <c r="F35" s="11"/>
      <c r="G35" s="11"/>
      <c r="H35" s="11"/>
      <c r="I35" s="11"/>
      <c r="J35" s="28"/>
      <c r="K35" s="27" t="s">
        <v>15</v>
      </c>
      <c r="L35" s="11"/>
      <c r="M35" s="11"/>
      <c r="N35" s="11"/>
      <c r="O35" s="28"/>
      <c r="P35" s="27" t="s">
        <v>15</v>
      </c>
      <c r="Q35" s="11"/>
      <c r="R35" s="11"/>
      <c r="S35" s="11"/>
      <c r="T35" s="11"/>
      <c r="U35" s="28"/>
      <c r="V35" s="29" t="s">
        <v>31</v>
      </c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6"/>
      <c r="AJ35" s="5" t="s">
        <v>32</v>
      </c>
      <c r="AL35" s="27" t="s">
        <v>33</v>
      </c>
      <c r="AM35" s="28"/>
    </row>
    <row r="36" spans="2:39" ht="52.5" x14ac:dyDescent="0.25">
      <c r="B36" s="26" t="s">
        <v>34</v>
      </c>
      <c r="C36" s="24"/>
      <c r="D36" s="24"/>
      <c r="E36" s="24"/>
      <c r="F36" s="24"/>
      <c r="G36" s="24"/>
      <c r="H36" s="24"/>
      <c r="I36" s="24"/>
      <c r="J36" s="22"/>
      <c r="K36" s="26" t="s">
        <v>35</v>
      </c>
      <c r="L36" s="24"/>
      <c r="M36" s="24"/>
      <c r="N36" s="24"/>
      <c r="O36" s="22"/>
      <c r="P36" s="26" t="s">
        <v>36</v>
      </c>
      <c r="Q36" s="24"/>
      <c r="R36" s="24"/>
      <c r="S36" s="24"/>
      <c r="T36" s="24"/>
      <c r="U36" s="22"/>
      <c r="V36" s="26" t="s">
        <v>37</v>
      </c>
      <c r="W36" s="24"/>
      <c r="X36" s="24"/>
      <c r="Y36" s="24"/>
      <c r="Z36" s="24"/>
      <c r="AA36" s="22"/>
      <c r="AB36" s="26" t="s">
        <v>38</v>
      </c>
      <c r="AC36" s="24"/>
      <c r="AD36" s="24"/>
      <c r="AE36" s="24"/>
      <c r="AF36" s="24"/>
      <c r="AG36" s="24"/>
      <c r="AH36" s="24"/>
      <c r="AI36" s="22"/>
      <c r="AJ36" s="6" t="s">
        <v>39</v>
      </c>
      <c r="AL36" s="21" t="s">
        <v>15</v>
      </c>
      <c r="AM36" s="22"/>
    </row>
    <row r="37" spans="2:39" x14ac:dyDescent="0.25">
      <c r="B37" s="23" t="s">
        <v>40</v>
      </c>
      <c r="C37" s="24"/>
      <c r="D37" s="24"/>
      <c r="E37" s="24"/>
      <c r="F37" s="24"/>
      <c r="G37" s="24"/>
      <c r="H37" s="24"/>
      <c r="I37" s="24"/>
      <c r="J37" s="22"/>
      <c r="K37" s="23" t="s">
        <v>41</v>
      </c>
      <c r="L37" s="24"/>
      <c r="M37" s="24"/>
      <c r="N37" s="24"/>
      <c r="O37" s="22"/>
      <c r="P37" s="25" t="s">
        <v>42</v>
      </c>
      <c r="Q37" s="24"/>
      <c r="R37" s="24"/>
      <c r="S37" s="24"/>
      <c r="T37" s="24"/>
      <c r="U37" s="22"/>
      <c r="V37" s="25" t="s">
        <v>43</v>
      </c>
      <c r="W37" s="24"/>
      <c r="X37" s="24"/>
      <c r="Y37" s="24"/>
      <c r="Z37" s="24"/>
      <c r="AA37" s="22"/>
      <c r="AB37" s="25" t="s">
        <v>44</v>
      </c>
      <c r="AC37" s="24"/>
      <c r="AD37" s="24"/>
      <c r="AE37" s="24"/>
      <c r="AF37" s="24"/>
      <c r="AG37" s="24"/>
      <c r="AH37" s="24"/>
      <c r="AI37" s="22"/>
      <c r="AJ37" s="7" t="s">
        <v>45</v>
      </c>
      <c r="AL37" s="25" t="s">
        <v>46</v>
      </c>
      <c r="AM37" s="22"/>
    </row>
    <row r="38" spans="2:39" x14ac:dyDescent="0.25">
      <c r="B38" s="17" t="s">
        <v>41</v>
      </c>
      <c r="C38" s="18"/>
      <c r="D38" s="18"/>
      <c r="E38" s="16"/>
      <c r="F38" s="8"/>
      <c r="G38" s="8"/>
      <c r="H38" s="8"/>
      <c r="I38" s="8"/>
      <c r="J38" s="8"/>
      <c r="K38" s="19" t="s">
        <v>47</v>
      </c>
      <c r="L38" s="18"/>
      <c r="M38" s="18"/>
      <c r="N38" s="18"/>
      <c r="O38" s="16"/>
      <c r="P38" s="20">
        <v>1</v>
      </c>
      <c r="Q38" s="18"/>
      <c r="R38" s="18"/>
      <c r="S38" s="18"/>
      <c r="T38" s="18"/>
      <c r="U38" s="16"/>
      <c r="V38" s="15">
        <v>793332.18</v>
      </c>
      <c r="W38" s="18"/>
      <c r="X38" s="18"/>
      <c r="Y38" s="18"/>
      <c r="Z38" s="18"/>
      <c r="AA38" s="16"/>
      <c r="AB38" s="15">
        <v>793332.18</v>
      </c>
      <c r="AC38" s="18"/>
      <c r="AD38" s="18"/>
      <c r="AE38" s="18"/>
      <c r="AF38" s="18"/>
      <c r="AG38" s="18"/>
      <c r="AH38" s="18"/>
      <c r="AI38" s="16"/>
      <c r="AJ38" s="9">
        <v>768906.88</v>
      </c>
      <c r="AL38" s="15">
        <v>768906.88</v>
      </c>
      <c r="AM38" s="16"/>
    </row>
    <row r="39" spans="2:39" x14ac:dyDescent="0.25">
      <c r="B39" s="17" t="s">
        <v>41</v>
      </c>
      <c r="C39" s="18"/>
      <c r="D39" s="18"/>
      <c r="E39" s="16"/>
      <c r="F39" s="8" t="s">
        <v>40</v>
      </c>
      <c r="G39" s="8"/>
      <c r="H39" s="8"/>
      <c r="I39" s="8"/>
      <c r="J39" s="8"/>
      <c r="K39" s="19" t="s">
        <v>48</v>
      </c>
      <c r="L39" s="18"/>
      <c r="M39" s="18"/>
      <c r="N39" s="18"/>
      <c r="O39" s="16"/>
      <c r="P39" s="20">
        <v>2</v>
      </c>
      <c r="Q39" s="18"/>
      <c r="R39" s="18"/>
      <c r="S39" s="18"/>
      <c r="T39" s="18"/>
      <c r="U39" s="16"/>
      <c r="V39" s="15">
        <v>657400</v>
      </c>
      <c r="W39" s="18"/>
      <c r="X39" s="18"/>
      <c r="Y39" s="18"/>
      <c r="Z39" s="18"/>
      <c r="AA39" s="16"/>
      <c r="AB39" s="15">
        <v>657400</v>
      </c>
      <c r="AC39" s="18"/>
      <c r="AD39" s="18"/>
      <c r="AE39" s="18"/>
      <c r="AF39" s="18"/>
      <c r="AG39" s="18"/>
      <c r="AH39" s="18"/>
      <c r="AI39" s="16"/>
      <c r="AJ39" s="9">
        <v>638702.19999999995</v>
      </c>
      <c r="AL39" s="15">
        <v>638702.19999999995</v>
      </c>
      <c r="AM39" s="16"/>
    </row>
    <row r="40" spans="2:39" x14ac:dyDescent="0.25">
      <c r="B40" s="17" t="s">
        <v>41</v>
      </c>
      <c r="C40" s="18"/>
      <c r="D40" s="18"/>
      <c r="E40" s="16"/>
      <c r="F40" s="8" t="s">
        <v>40</v>
      </c>
      <c r="G40" s="8" t="s">
        <v>40</v>
      </c>
      <c r="H40" s="8"/>
      <c r="I40" s="8"/>
      <c r="J40" s="8"/>
      <c r="K40" s="19" t="s">
        <v>49</v>
      </c>
      <c r="L40" s="18"/>
      <c r="M40" s="18"/>
      <c r="N40" s="18"/>
      <c r="O40" s="16"/>
      <c r="P40" s="20">
        <v>3</v>
      </c>
      <c r="Q40" s="18"/>
      <c r="R40" s="18"/>
      <c r="S40" s="18"/>
      <c r="T40" s="18"/>
      <c r="U40" s="16"/>
      <c r="V40" s="15">
        <v>647800</v>
      </c>
      <c r="W40" s="18"/>
      <c r="X40" s="18"/>
      <c r="Y40" s="18"/>
      <c r="Z40" s="18"/>
      <c r="AA40" s="16"/>
      <c r="AB40" s="15">
        <v>647800</v>
      </c>
      <c r="AC40" s="18"/>
      <c r="AD40" s="18"/>
      <c r="AE40" s="18"/>
      <c r="AF40" s="18"/>
      <c r="AG40" s="18"/>
      <c r="AH40" s="18"/>
      <c r="AI40" s="16"/>
      <c r="AJ40" s="9">
        <v>629225.54</v>
      </c>
      <c r="AL40" s="15">
        <v>629225.54</v>
      </c>
      <c r="AM40" s="16"/>
    </row>
    <row r="41" spans="2:39" x14ac:dyDescent="0.25">
      <c r="B41" s="17" t="s">
        <v>41</v>
      </c>
      <c r="C41" s="18"/>
      <c r="D41" s="18"/>
      <c r="E41" s="16"/>
      <c r="F41" s="8" t="s">
        <v>40</v>
      </c>
      <c r="G41" s="8" t="s">
        <v>40</v>
      </c>
      <c r="H41" s="8" t="s">
        <v>40</v>
      </c>
      <c r="I41" s="8"/>
      <c r="J41" s="8"/>
      <c r="K41" s="19" t="s">
        <v>49</v>
      </c>
      <c r="L41" s="18"/>
      <c r="M41" s="18"/>
      <c r="N41" s="18"/>
      <c r="O41" s="16"/>
      <c r="P41" s="20">
        <v>4</v>
      </c>
      <c r="Q41" s="18"/>
      <c r="R41" s="18"/>
      <c r="S41" s="18"/>
      <c r="T41" s="18"/>
      <c r="U41" s="16"/>
      <c r="V41" s="15">
        <v>647800</v>
      </c>
      <c r="W41" s="18"/>
      <c r="X41" s="18"/>
      <c r="Y41" s="18"/>
      <c r="Z41" s="18"/>
      <c r="AA41" s="16"/>
      <c r="AB41" s="15">
        <v>647800</v>
      </c>
      <c r="AC41" s="18"/>
      <c r="AD41" s="18"/>
      <c r="AE41" s="18"/>
      <c r="AF41" s="18"/>
      <c r="AG41" s="18"/>
      <c r="AH41" s="18"/>
      <c r="AI41" s="16"/>
      <c r="AJ41" s="9">
        <v>629225.54</v>
      </c>
      <c r="AL41" s="15">
        <v>629225.54</v>
      </c>
      <c r="AM41" s="16"/>
    </row>
    <row r="42" spans="2:39" x14ac:dyDescent="0.25">
      <c r="B42" s="17" t="s">
        <v>41</v>
      </c>
      <c r="C42" s="18"/>
      <c r="D42" s="18"/>
      <c r="E42" s="16"/>
      <c r="F42" s="8" t="s">
        <v>40</v>
      </c>
      <c r="G42" s="8" t="s">
        <v>40</v>
      </c>
      <c r="H42" s="8" t="s">
        <v>40</v>
      </c>
      <c r="I42" s="8" t="s">
        <v>40</v>
      </c>
      <c r="J42" s="8"/>
      <c r="K42" s="19" t="s">
        <v>50</v>
      </c>
      <c r="L42" s="18"/>
      <c r="M42" s="18"/>
      <c r="N42" s="18"/>
      <c r="O42" s="16"/>
      <c r="P42" s="20">
        <v>5</v>
      </c>
      <c r="Q42" s="18"/>
      <c r="R42" s="18"/>
      <c r="S42" s="18"/>
      <c r="T42" s="18"/>
      <c r="U42" s="16"/>
      <c r="V42" s="15">
        <v>647800</v>
      </c>
      <c r="W42" s="18"/>
      <c r="X42" s="18"/>
      <c r="Y42" s="18"/>
      <c r="Z42" s="18"/>
      <c r="AA42" s="16"/>
      <c r="AB42" s="15">
        <v>647800</v>
      </c>
      <c r="AC42" s="18"/>
      <c r="AD42" s="18"/>
      <c r="AE42" s="18"/>
      <c r="AF42" s="18"/>
      <c r="AG42" s="18"/>
      <c r="AH42" s="18"/>
      <c r="AI42" s="16"/>
      <c r="AJ42" s="9">
        <v>629225.54</v>
      </c>
      <c r="AL42" s="15">
        <v>629225.54</v>
      </c>
      <c r="AM42" s="16"/>
    </row>
    <row r="43" spans="2:39" x14ac:dyDescent="0.25">
      <c r="B43" s="17" t="s">
        <v>41</v>
      </c>
      <c r="C43" s="18"/>
      <c r="D43" s="18"/>
      <c r="E43" s="16"/>
      <c r="F43" s="8" t="s">
        <v>40</v>
      </c>
      <c r="G43" s="8" t="s">
        <v>40</v>
      </c>
      <c r="H43" s="8" t="s">
        <v>40</v>
      </c>
      <c r="I43" s="8" t="s">
        <v>40</v>
      </c>
      <c r="J43" s="8" t="s">
        <v>40</v>
      </c>
      <c r="K43" s="19" t="s">
        <v>50</v>
      </c>
      <c r="L43" s="18"/>
      <c r="M43" s="18"/>
      <c r="N43" s="18"/>
      <c r="O43" s="16"/>
      <c r="P43" s="20">
        <v>6</v>
      </c>
      <c r="Q43" s="18"/>
      <c r="R43" s="18"/>
      <c r="S43" s="18"/>
      <c r="T43" s="18"/>
      <c r="U43" s="16"/>
      <c r="V43" s="15">
        <v>647800</v>
      </c>
      <c r="W43" s="18"/>
      <c r="X43" s="18"/>
      <c r="Y43" s="18"/>
      <c r="Z43" s="18"/>
      <c r="AA43" s="16"/>
      <c r="AB43" s="15">
        <v>647800</v>
      </c>
      <c r="AC43" s="18"/>
      <c r="AD43" s="18"/>
      <c r="AE43" s="18"/>
      <c r="AF43" s="18"/>
      <c r="AG43" s="18"/>
      <c r="AH43" s="18"/>
      <c r="AI43" s="16"/>
      <c r="AJ43" s="9">
        <v>629225.54</v>
      </c>
      <c r="AL43" s="15">
        <v>629225.54</v>
      </c>
      <c r="AM43" s="16"/>
    </row>
    <row r="44" spans="2:39" x14ac:dyDescent="0.25">
      <c r="B44" s="17" t="s">
        <v>41</v>
      </c>
      <c r="C44" s="18"/>
      <c r="D44" s="18"/>
      <c r="E44" s="16"/>
      <c r="F44" s="8" t="s">
        <v>40</v>
      </c>
      <c r="G44" s="8" t="s">
        <v>41</v>
      </c>
      <c r="H44" s="8"/>
      <c r="I44" s="8"/>
      <c r="J44" s="8"/>
      <c r="K44" s="19" t="s">
        <v>51</v>
      </c>
      <c r="L44" s="18"/>
      <c r="M44" s="18"/>
      <c r="N44" s="18"/>
      <c r="O44" s="16"/>
      <c r="P44" s="20">
        <v>9</v>
      </c>
      <c r="Q44" s="18"/>
      <c r="R44" s="18"/>
      <c r="S44" s="18"/>
      <c r="T44" s="18"/>
      <c r="U44" s="16"/>
      <c r="V44" s="15">
        <v>9600</v>
      </c>
      <c r="W44" s="18"/>
      <c r="X44" s="18"/>
      <c r="Y44" s="18"/>
      <c r="Z44" s="18"/>
      <c r="AA44" s="16"/>
      <c r="AB44" s="15">
        <v>9600</v>
      </c>
      <c r="AC44" s="18"/>
      <c r="AD44" s="18"/>
      <c r="AE44" s="18"/>
      <c r="AF44" s="18"/>
      <c r="AG44" s="18"/>
      <c r="AH44" s="18"/>
      <c r="AI44" s="16"/>
      <c r="AJ44" s="9">
        <v>9476.66</v>
      </c>
      <c r="AL44" s="15">
        <v>9476.66</v>
      </c>
      <c r="AM44" s="16"/>
    </row>
    <row r="45" spans="2:39" x14ac:dyDescent="0.25">
      <c r="B45" s="17" t="s">
        <v>41</v>
      </c>
      <c r="C45" s="18"/>
      <c r="D45" s="18"/>
      <c r="E45" s="16"/>
      <c r="F45" s="8" t="s">
        <v>40</v>
      </c>
      <c r="G45" s="8" t="s">
        <v>41</v>
      </c>
      <c r="H45" s="8" t="s">
        <v>40</v>
      </c>
      <c r="I45" s="8"/>
      <c r="J45" s="8"/>
      <c r="K45" s="19" t="s">
        <v>51</v>
      </c>
      <c r="L45" s="18"/>
      <c r="M45" s="18"/>
      <c r="N45" s="18"/>
      <c r="O45" s="16"/>
      <c r="P45" s="20">
        <v>10</v>
      </c>
      <c r="Q45" s="18"/>
      <c r="R45" s="18"/>
      <c r="S45" s="18"/>
      <c r="T45" s="18"/>
      <c r="U45" s="16"/>
      <c r="V45" s="15">
        <v>9600</v>
      </c>
      <c r="W45" s="18"/>
      <c r="X45" s="18"/>
      <c r="Y45" s="18"/>
      <c r="Z45" s="18"/>
      <c r="AA45" s="16"/>
      <c r="AB45" s="15">
        <v>9600</v>
      </c>
      <c r="AC45" s="18"/>
      <c r="AD45" s="18"/>
      <c r="AE45" s="18"/>
      <c r="AF45" s="18"/>
      <c r="AG45" s="18"/>
      <c r="AH45" s="18"/>
      <c r="AI45" s="16"/>
      <c r="AJ45" s="9">
        <v>9476.66</v>
      </c>
      <c r="AL45" s="15">
        <v>9476.66</v>
      </c>
      <c r="AM45" s="16"/>
    </row>
    <row r="46" spans="2:39" x14ac:dyDescent="0.25">
      <c r="B46" s="17" t="s">
        <v>41</v>
      </c>
      <c r="C46" s="18"/>
      <c r="D46" s="18"/>
      <c r="E46" s="16"/>
      <c r="F46" s="8" t="s">
        <v>40</v>
      </c>
      <c r="G46" s="8" t="s">
        <v>41</v>
      </c>
      <c r="H46" s="8" t="s">
        <v>40</v>
      </c>
      <c r="I46" s="8" t="s">
        <v>40</v>
      </c>
      <c r="J46" s="8"/>
      <c r="K46" s="19" t="s">
        <v>51</v>
      </c>
      <c r="L46" s="18"/>
      <c r="M46" s="18"/>
      <c r="N46" s="18"/>
      <c r="O46" s="16"/>
      <c r="P46" s="20">
        <v>11</v>
      </c>
      <c r="Q46" s="18"/>
      <c r="R46" s="18"/>
      <c r="S46" s="18"/>
      <c r="T46" s="18"/>
      <c r="U46" s="16"/>
      <c r="V46" s="15">
        <v>9600</v>
      </c>
      <c r="W46" s="18"/>
      <c r="X46" s="18"/>
      <c r="Y46" s="18"/>
      <c r="Z46" s="18"/>
      <c r="AA46" s="16"/>
      <c r="AB46" s="15">
        <v>9600</v>
      </c>
      <c r="AC46" s="18"/>
      <c r="AD46" s="18"/>
      <c r="AE46" s="18"/>
      <c r="AF46" s="18"/>
      <c r="AG46" s="18"/>
      <c r="AH46" s="18"/>
      <c r="AI46" s="16"/>
      <c r="AJ46" s="9">
        <v>9476.66</v>
      </c>
      <c r="AL46" s="15">
        <v>9476.66</v>
      </c>
      <c r="AM46" s="16"/>
    </row>
    <row r="47" spans="2:39" x14ac:dyDescent="0.25">
      <c r="B47" s="17" t="s">
        <v>41</v>
      </c>
      <c r="C47" s="18"/>
      <c r="D47" s="18"/>
      <c r="E47" s="16"/>
      <c r="F47" s="8" t="s">
        <v>40</v>
      </c>
      <c r="G47" s="8" t="s">
        <v>41</v>
      </c>
      <c r="H47" s="8" t="s">
        <v>40</v>
      </c>
      <c r="I47" s="8" t="s">
        <v>40</v>
      </c>
      <c r="J47" s="8" t="s">
        <v>40</v>
      </c>
      <c r="K47" s="19" t="s">
        <v>51</v>
      </c>
      <c r="L47" s="18"/>
      <c r="M47" s="18"/>
      <c r="N47" s="18"/>
      <c r="O47" s="16"/>
      <c r="P47" s="20">
        <v>12</v>
      </c>
      <c r="Q47" s="18"/>
      <c r="R47" s="18"/>
      <c r="S47" s="18"/>
      <c r="T47" s="18"/>
      <c r="U47" s="16"/>
      <c r="V47" s="15">
        <v>9600</v>
      </c>
      <c r="W47" s="18"/>
      <c r="X47" s="18"/>
      <c r="Y47" s="18"/>
      <c r="Z47" s="18"/>
      <c r="AA47" s="16"/>
      <c r="AB47" s="15">
        <v>9600</v>
      </c>
      <c r="AC47" s="18"/>
      <c r="AD47" s="18"/>
      <c r="AE47" s="18"/>
      <c r="AF47" s="18"/>
      <c r="AG47" s="18"/>
      <c r="AH47" s="18"/>
      <c r="AI47" s="16"/>
      <c r="AJ47" s="9">
        <v>9476.66</v>
      </c>
      <c r="AL47" s="15">
        <v>9476.66</v>
      </c>
      <c r="AM47" s="16"/>
    </row>
    <row r="48" spans="2:39" x14ac:dyDescent="0.25">
      <c r="B48" s="17" t="s">
        <v>41</v>
      </c>
      <c r="C48" s="18"/>
      <c r="D48" s="18"/>
      <c r="E48" s="16"/>
      <c r="F48" s="8" t="s">
        <v>41</v>
      </c>
      <c r="G48" s="8"/>
      <c r="H48" s="8"/>
      <c r="I48" s="8"/>
      <c r="J48" s="8"/>
      <c r="K48" s="19" t="s">
        <v>52</v>
      </c>
      <c r="L48" s="18"/>
      <c r="M48" s="18"/>
      <c r="N48" s="18"/>
      <c r="O48" s="16"/>
      <c r="P48" s="20">
        <v>13</v>
      </c>
      <c r="Q48" s="18"/>
      <c r="R48" s="18"/>
      <c r="S48" s="18"/>
      <c r="T48" s="18"/>
      <c r="U48" s="16"/>
      <c r="V48" s="15">
        <v>129932.18</v>
      </c>
      <c r="W48" s="18"/>
      <c r="X48" s="18"/>
      <c r="Y48" s="18"/>
      <c r="Z48" s="18"/>
      <c r="AA48" s="16"/>
      <c r="AB48" s="15">
        <v>129932.18</v>
      </c>
      <c r="AC48" s="18"/>
      <c r="AD48" s="18"/>
      <c r="AE48" s="18"/>
      <c r="AF48" s="18"/>
      <c r="AG48" s="18"/>
      <c r="AH48" s="18"/>
      <c r="AI48" s="16"/>
      <c r="AJ48" s="9">
        <v>125362.88</v>
      </c>
      <c r="AL48" s="15">
        <v>125362.88</v>
      </c>
      <c r="AM48" s="16"/>
    </row>
    <row r="49" spans="2:39" x14ac:dyDescent="0.25">
      <c r="B49" s="17" t="s">
        <v>41</v>
      </c>
      <c r="C49" s="18"/>
      <c r="D49" s="18"/>
      <c r="E49" s="16"/>
      <c r="F49" s="8" t="s">
        <v>41</v>
      </c>
      <c r="G49" s="8" t="s">
        <v>40</v>
      </c>
      <c r="H49" s="8"/>
      <c r="I49" s="8"/>
      <c r="J49" s="8"/>
      <c r="K49" s="19" t="s">
        <v>52</v>
      </c>
      <c r="L49" s="18"/>
      <c r="M49" s="18"/>
      <c r="N49" s="18"/>
      <c r="O49" s="16"/>
      <c r="P49" s="20">
        <v>14</v>
      </c>
      <c r="Q49" s="18"/>
      <c r="R49" s="18"/>
      <c r="S49" s="18"/>
      <c r="T49" s="18"/>
      <c r="U49" s="16"/>
      <c r="V49" s="15">
        <v>129932.18</v>
      </c>
      <c r="W49" s="18"/>
      <c r="X49" s="18"/>
      <c r="Y49" s="18"/>
      <c r="Z49" s="18"/>
      <c r="AA49" s="16"/>
      <c r="AB49" s="15">
        <v>129932.18</v>
      </c>
      <c r="AC49" s="18"/>
      <c r="AD49" s="18"/>
      <c r="AE49" s="18"/>
      <c r="AF49" s="18"/>
      <c r="AG49" s="18"/>
      <c r="AH49" s="18"/>
      <c r="AI49" s="16"/>
      <c r="AJ49" s="9">
        <v>125362.88</v>
      </c>
      <c r="AL49" s="15">
        <v>125362.88</v>
      </c>
      <c r="AM49" s="16"/>
    </row>
    <row r="50" spans="2:39" x14ac:dyDescent="0.25">
      <c r="B50" s="17" t="s">
        <v>41</v>
      </c>
      <c r="C50" s="18"/>
      <c r="D50" s="18"/>
      <c r="E50" s="16"/>
      <c r="F50" s="8" t="s">
        <v>41</v>
      </c>
      <c r="G50" s="8" t="s">
        <v>40</v>
      </c>
      <c r="H50" s="8" t="s">
        <v>40</v>
      </c>
      <c r="I50" s="8"/>
      <c r="J50" s="8"/>
      <c r="K50" s="19" t="s">
        <v>52</v>
      </c>
      <c r="L50" s="18"/>
      <c r="M50" s="18"/>
      <c r="N50" s="18"/>
      <c r="O50" s="16"/>
      <c r="P50" s="20">
        <v>15</v>
      </c>
      <c r="Q50" s="18"/>
      <c r="R50" s="18"/>
      <c r="S50" s="18"/>
      <c r="T50" s="18"/>
      <c r="U50" s="16"/>
      <c r="V50" s="15">
        <v>129932.18</v>
      </c>
      <c r="W50" s="18"/>
      <c r="X50" s="18"/>
      <c r="Y50" s="18"/>
      <c r="Z50" s="18"/>
      <c r="AA50" s="16"/>
      <c r="AB50" s="15">
        <v>129932.18</v>
      </c>
      <c r="AC50" s="18"/>
      <c r="AD50" s="18"/>
      <c r="AE50" s="18"/>
      <c r="AF50" s="18"/>
      <c r="AG50" s="18"/>
      <c r="AH50" s="18"/>
      <c r="AI50" s="16"/>
      <c r="AJ50" s="9">
        <v>125362.88</v>
      </c>
      <c r="AL50" s="15">
        <v>125362.88</v>
      </c>
      <c r="AM50" s="16"/>
    </row>
    <row r="51" spans="2:39" x14ac:dyDescent="0.25">
      <c r="B51" s="17" t="s">
        <v>41</v>
      </c>
      <c r="C51" s="18"/>
      <c r="D51" s="18"/>
      <c r="E51" s="16"/>
      <c r="F51" s="8" t="s">
        <v>41</v>
      </c>
      <c r="G51" s="8" t="s">
        <v>40</v>
      </c>
      <c r="H51" s="8" t="s">
        <v>40</v>
      </c>
      <c r="I51" s="8" t="s">
        <v>40</v>
      </c>
      <c r="J51" s="8"/>
      <c r="K51" s="19" t="s">
        <v>52</v>
      </c>
      <c r="L51" s="18"/>
      <c r="M51" s="18"/>
      <c r="N51" s="18"/>
      <c r="O51" s="16"/>
      <c r="P51" s="20">
        <v>16</v>
      </c>
      <c r="Q51" s="18"/>
      <c r="R51" s="18"/>
      <c r="S51" s="18"/>
      <c r="T51" s="18"/>
      <c r="U51" s="16"/>
      <c r="V51" s="15">
        <v>129932.18</v>
      </c>
      <c r="W51" s="18"/>
      <c r="X51" s="18"/>
      <c r="Y51" s="18"/>
      <c r="Z51" s="18"/>
      <c r="AA51" s="16"/>
      <c r="AB51" s="15">
        <v>129932.18</v>
      </c>
      <c r="AC51" s="18"/>
      <c r="AD51" s="18"/>
      <c r="AE51" s="18"/>
      <c r="AF51" s="18"/>
      <c r="AG51" s="18"/>
      <c r="AH51" s="18"/>
      <c r="AI51" s="16"/>
      <c r="AJ51" s="9">
        <v>125362.88</v>
      </c>
      <c r="AL51" s="15">
        <v>125362.88</v>
      </c>
      <c r="AM51" s="16"/>
    </row>
    <row r="52" spans="2:39" x14ac:dyDescent="0.25">
      <c r="B52" s="17" t="s">
        <v>41</v>
      </c>
      <c r="C52" s="18"/>
      <c r="D52" s="18"/>
      <c r="E52" s="16"/>
      <c r="F52" s="8" t="s">
        <v>41</v>
      </c>
      <c r="G52" s="8" t="s">
        <v>40</v>
      </c>
      <c r="H52" s="8" t="s">
        <v>40</v>
      </c>
      <c r="I52" s="8" t="s">
        <v>40</v>
      </c>
      <c r="J52" s="8" t="s">
        <v>41</v>
      </c>
      <c r="K52" s="19" t="s">
        <v>53</v>
      </c>
      <c r="L52" s="18"/>
      <c r="M52" s="18"/>
      <c r="N52" s="18"/>
      <c r="O52" s="16"/>
      <c r="P52" s="20">
        <v>18</v>
      </c>
      <c r="Q52" s="18"/>
      <c r="R52" s="18"/>
      <c r="S52" s="18"/>
      <c r="T52" s="18"/>
      <c r="U52" s="16"/>
      <c r="V52" s="15">
        <v>300</v>
      </c>
      <c r="W52" s="18"/>
      <c r="X52" s="18"/>
      <c r="Y52" s="18"/>
      <c r="Z52" s="18"/>
      <c r="AA52" s="16"/>
      <c r="AB52" s="15">
        <v>300</v>
      </c>
      <c r="AC52" s="18"/>
      <c r="AD52" s="18"/>
      <c r="AE52" s="18"/>
      <c r="AF52" s="18"/>
      <c r="AG52" s="18"/>
      <c r="AH52" s="18"/>
      <c r="AI52" s="16"/>
      <c r="AJ52" s="9">
        <v>200</v>
      </c>
      <c r="AL52" s="15">
        <v>200</v>
      </c>
      <c r="AM52" s="16"/>
    </row>
    <row r="53" spans="2:39" x14ac:dyDescent="0.25">
      <c r="B53" s="17" t="s">
        <v>41</v>
      </c>
      <c r="C53" s="18"/>
      <c r="D53" s="18"/>
      <c r="E53" s="16"/>
      <c r="F53" s="8" t="s">
        <v>41</v>
      </c>
      <c r="G53" s="8" t="s">
        <v>40</v>
      </c>
      <c r="H53" s="8" t="s">
        <v>40</v>
      </c>
      <c r="I53" s="8" t="s">
        <v>40</v>
      </c>
      <c r="J53" s="8" t="s">
        <v>44</v>
      </c>
      <c r="K53" s="19" t="s">
        <v>54</v>
      </c>
      <c r="L53" s="18"/>
      <c r="M53" s="18"/>
      <c r="N53" s="18"/>
      <c r="O53" s="16"/>
      <c r="P53" s="20">
        <v>19</v>
      </c>
      <c r="Q53" s="18"/>
      <c r="R53" s="18"/>
      <c r="S53" s="18"/>
      <c r="T53" s="18"/>
      <c r="U53" s="16"/>
      <c r="V53" s="15">
        <v>1000</v>
      </c>
      <c r="W53" s="18"/>
      <c r="X53" s="18"/>
      <c r="Y53" s="18"/>
      <c r="Z53" s="18"/>
      <c r="AA53" s="16"/>
      <c r="AB53" s="15">
        <v>1000</v>
      </c>
      <c r="AC53" s="18"/>
      <c r="AD53" s="18"/>
      <c r="AE53" s="18"/>
      <c r="AF53" s="18"/>
      <c r="AG53" s="18"/>
      <c r="AH53" s="18"/>
      <c r="AI53" s="16"/>
      <c r="AJ53" s="9">
        <v>1000</v>
      </c>
      <c r="AL53" s="15">
        <v>1000</v>
      </c>
      <c r="AM53" s="16"/>
    </row>
    <row r="54" spans="2:39" ht="22.5" x14ac:dyDescent="0.25">
      <c r="B54" s="17" t="s">
        <v>41</v>
      </c>
      <c r="C54" s="18"/>
      <c r="D54" s="18"/>
      <c r="E54" s="16"/>
      <c r="F54" s="8" t="s">
        <v>41</v>
      </c>
      <c r="G54" s="8" t="s">
        <v>40</v>
      </c>
      <c r="H54" s="8" t="s">
        <v>40</v>
      </c>
      <c r="I54" s="8" t="s">
        <v>40</v>
      </c>
      <c r="J54" s="8" t="s">
        <v>55</v>
      </c>
      <c r="K54" s="19" t="s">
        <v>56</v>
      </c>
      <c r="L54" s="18"/>
      <c r="M54" s="18"/>
      <c r="N54" s="18"/>
      <c r="O54" s="16"/>
      <c r="P54" s="20">
        <v>22</v>
      </c>
      <c r="Q54" s="18"/>
      <c r="R54" s="18"/>
      <c r="S54" s="18"/>
      <c r="T54" s="18"/>
      <c r="U54" s="16"/>
      <c r="V54" s="15">
        <v>2500</v>
      </c>
      <c r="W54" s="18"/>
      <c r="X54" s="18"/>
      <c r="Y54" s="18"/>
      <c r="Z54" s="18"/>
      <c r="AA54" s="16"/>
      <c r="AB54" s="15">
        <v>2500</v>
      </c>
      <c r="AC54" s="18"/>
      <c r="AD54" s="18"/>
      <c r="AE54" s="18"/>
      <c r="AF54" s="18"/>
      <c r="AG54" s="18"/>
      <c r="AH54" s="18"/>
      <c r="AI54" s="16"/>
      <c r="AJ54" s="9">
        <v>2342.6</v>
      </c>
      <c r="AL54" s="15">
        <v>2342.6</v>
      </c>
      <c r="AM54" s="16"/>
    </row>
    <row r="55" spans="2:39" ht="22.5" x14ac:dyDescent="0.25">
      <c r="B55" s="17" t="s">
        <v>41</v>
      </c>
      <c r="C55" s="18"/>
      <c r="D55" s="18"/>
      <c r="E55" s="16"/>
      <c r="F55" s="8" t="s">
        <v>41</v>
      </c>
      <c r="G55" s="8" t="s">
        <v>40</v>
      </c>
      <c r="H55" s="8" t="s">
        <v>40</v>
      </c>
      <c r="I55" s="8" t="s">
        <v>40</v>
      </c>
      <c r="J55" s="8" t="s">
        <v>57</v>
      </c>
      <c r="K55" s="19" t="s">
        <v>58</v>
      </c>
      <c r="L55" s="18"/>
      <c r="M55" s="18"/>
      <c r="N55" s="18"/>
      <c r="O55" s="16"/>
      <c r="P55" s="20">
        <v>25</v>
      </c>
      <c r="Q55" s="18"/>
      <c r="R55" s="18"/>
      <c r="S55" s="18"/>
      <c r="T55" s="18"/>
      <c r="U55" s="16"/>
      <c r="V55" s="15">
        <v>3200</v>
      </c>
      <c r="W55" s="18"/>
      <c r="X55" s="18"/>
      <c r="Y55" s="18"/>
      <c r="Z55" s="18"/>
      <c r="AA55" s="16"/>
      <c r="AB55" s="15">
        <v>3200</v>
      </c>
      <c r="AC55" s="18"/>
      <c r="AD55" s="18"/>
      <c r="AE55" s="18"/>
      <c r="AF55" s="18"/>
      <c r="AG55" s="18"/>
      <c r="AH55" s="18"/>
      <c r="AI55" s="16"/>
      <c r="AJ55" s="9">
        <v>3200</v>
      </c>
      <c r="AL55" s="15">
        <v>3200</v>
      </c>
      <c r="AM55" s="16"/>
    </row>
    <row r="56" spans="2:39" ht="22.5" x14ac:dyDescent="0.25">
      <c r="B56" s="17" t="s">
        <v>41</v>
      </c>
      <c r="C56" s="18"/>
      <c r="D56" s="18"/>
      <c r="E56" s="16"/>
      <c r="F56" s="8" t="s">
        <v>41</v>
      </c>
      <c r="G56" s="8" t="s">
        <v>40</v>
      </c>
      <c r="H56" s="8" t="s">
        <v>40</v>
      </c>
      <c r="I56" s="8" t="s">
        <v>40</v>
      </c>
      <c r="J56" s="8" t="s">
        <v>59</v>
      </c>
      <c r="K56" s="19" t="s">
        <v>60</v>
      </c>
      <c r="L56" s="18"/>
      <c r="M56" s="18"/>
      <c r="N56" s="18"/>
      <c r="O56" s="16"/>
      <c r="P56" s="20">
        <v>26</v>
      </c>
      <c r="Q56" s="18"/>
      <c r="R56" s="18"/>
      <c r="S56" s="18"/>
      <c r="T56" s="18"/>
      <c r="U56" s="16"/>
      <c r="V56" s="15">
        <v>600</v>
      </c>
      <c r="W56" s="18"/>
      <c r="X56" s="18"/>
      <c r="Y56" s="18"/>
      <c r="Z56" s="18"/>
      <c r="AA56" s="16"/>
      <c r="AB56" s="15">
        <v>600</v>
      </c>
      <c r="AC56" s="18"/>
      <c r="AD56" s="18"/>
      <c r="AE56" s="18"/>
      <c r="AF56" s="18"/>
      <c r="AG56" s="18"/>
      <c r="AH56" s="18"/>
      <c r="AI56" s="16"/>
      <c r="AJ56" s="9">
        <v>362</v>
      </c>
      <c r="AL56" s="15">
        <v>362</v>
      </c>
      <c r="AM56" s="16"/>
    </row>
    <row r="57" spans="2:39" ht="22.5" x14ac:dyDescent="0.25">
      <c r="B57" s="17" t="s">
        <v>41</v>
      </c>
      <c r="C57" s="18"/>
      <c r="D57" s="18"/>
      <c r="E57" s="16"/>
      <c r="F57" s="8" t="s">
        <v>41</v>
      </c>
      <c r="G57" s="8" t="s">
        <v>40</v>
      </c>
      <c r="H57" s="8" t="s">
        <v>40</v>
      </c>
      <c r="I57" s="8" t="s">
        <v>40</v>
      </c>
      <c r="J57" s="8" t="s">
        <v>61</v>
      </c>
      <c r="K57" s="19" t="s">
        <v>62</v>
      </c>
      <c r="L57" s="18"/>
      <c r="M57" s="18"/>
      <c r="N57" s="18"/>
      <c r="O57" s="16"/>
      <c r="P57" s="20">
        <v>28</v>
      </c>
      <c r="Q57" s="18"/>
      <c r="R57" s="18"/>
      <c r="S57" s="18"/>
      <c r="T57" s="18"/>
      <c r="U57" s="16"/>
      <c r="V57" s="15">
        <v>27788.91</v>
      </c>
      <c r="W57" s="18"/>
      <c r="X57" s="18"/>
      <c r="Y57" s="18"/>
      <c r="Z57" s="18"/>
      <c r="AA57" s="16"/>
      <c r="AB57" s="15">
        <v>27788.91</v>
      </c>
      <c r="AC57" s="18"/>
      <c r="AD57" s="18"/>
      <c r="AE57" s="18"/>
      <c r="AF57" s="18"/>
      <c r="AG57" s="18"/>
      <c r="AH57" s="18"/>
      <c r="AI57" s="16"/>
      <c r="AJ57" s="9">
        <v>27788.91</v>
      </c>
      <c r="AL57" s="15">
        <v>27788.91</v>
      </c>
      <c r="AM57" s="16"/>
    </row>
    <row r="58" spans="2:39" ht="22.5" x14ac:dyDescent="0.25">
      <c r="B58" s="17" t="s">
        <v>41</v>
      </c>
      <c r="C58" s="18"/>
      <c r="D58" s="18"/>
      <c r="E58" s="16"/>
      <c r="F58" s="8" t="s">
        <v>41</v>
      </c>
      <c r="G58" s="8" t="s">
        <v>40</v>
      </c>
      <c r="H58" s="8" t="s">
        <v>40</v>
      </c>
      <c r="I58" s="8" t="s">
        <v>40</v>
      </c>
      <c r="J58" s="8" t="s">
        <v>63</v>
      </c>
      <c r="K58" s="19" t="s">
        <v>64</v>
      </c>
      <c r="L58" s="18"/>
      <c r="M58" s="18"/>
      <c r="N58" s="18"/>
      <c r="O58" s="16"/>
      <c r="P58" s="20">
        <v>29</v>
      </c>
      <c r="Q58" s="18"/>
      <c r="R58" s="18"/>
      <c r="S58" s="18"/>
      <c r="T58" s="18"/>
      <c r="U58" s="16"/>
      <c r="V58" s="15">
        <v>4500</v>
      </c>
      <c r="W58" s="18"/>
      <c r="X58" s="18"/>
      <c r="Y58" s="18"/>
      <c r="Z58" s="18"/>
      <c r="AA58" s="16"/>
      <c r="AB58" s="15">
        <v>4500</v>
      </c>
      <c r="AC58" s="18"/>
      <c r="AD58" s="18"/>
      <c r="AE58" s="18"/>
      <c r="AF58" s="18"/>
      <c r="AG58" s="18"/>
      <c r="AH58" s="18"/>
      <c r="AI58" s="16"/>
      <c r="AJ58" s="9">
        <v>4500</v>
      </c>
      <c r="AL58" s="15">
        <v>4500</v>
      </c>
      <c r="AM58" s="16"/>
    </row>
    <row r="59" spans="2:39" ht="22.5" x14ac:dyDescent="0.25">
      <c r="B59" s="17" t="s">
        <v>41</v>
      </c>
      <c r="C59" s="18"/>
      <c r="D59" s="18"/>
      <c r="E59" s="16"/>
      <c r="F59" s="8" t="s">
        <v>41</v>
      </c>
      <c r="G59" s="8" t="s">
        <v>40</v>
      </c>
      <c r="H59" s="8" t="s">
        <v>40</v>
      </c>
      <c r="I59" s="8" t="s">
        <v>40</v>
      </c>
      <c r="J59" s="8" t="s">
        <v>65</v>
      </c>
      <c r="K59" s="19" t="s">
        <v>66</v>
      </c>
      <c r="L59" s="18"/>
      <c r="M59" s="18"/>
      <c r="N59" s="18"/>
      <c r="O59" s="16"/>
      <c r="P59" s="20">
        <v>31</v>
      </c>
      <c r="Q59" s="18"/>
      <c r="R59" s="18"/>
      <c r="S59" s="18"/>
      <c r="T59" s="18"/>
      <c r="U59" s="16"/>
      <c r="V59" s="15">
        <v>90043.27</v>
      </c>
      <c r="W59" s="18"/>
      <c r="X59" s="18"/>
      <c r="Y59" s="18"/>
      <c r="Z59" s="18"/>
      <c r="AA59" s="16"/>
      <c r="AB59" s="15">
        <v>90043.27</v>
      </c>
      <c r="AC59" s="18"/>
      <c r="AD59" s="18"/>
      <c r="AE59" s="18"/>
      <c r="AF59" s="18"/>
      <c r="AG59" s="18"/>
      <c r="AH59" s="18"/>
      <c r="AI59" s="16"/>
      <c r="AJ59" s="9">
        <v>85969.37</v>
      </c>
      <c r="AL59" s="15">
        <v>85969.37</v>
      </c>
      <c r="AM59" s="16"/>
    </row>
    <row r="60" spans="2:39" x14ac:dyDescent="0.25">
      <c r="B60" s="17" t="s">
        <v>41</v>
      </c>
      <c r="C60" s="18"/>
      <c r="D60" s="18"/>
      <c r="E60" s="16"/>
      <c r="F60" s="8" t="s">
        <v>46</v>
      </c>
      <c r="G60" s="8"/>
      <c r="H60" s="8"/>
      <c r="I60" s="8"/>
      <c r="J60" s="8"/>
      <c r="K60" s="19" t="s">
        <v>67</v>
      </c>
      <c r="L60" s="18"/>
      <c r="M60" s="18"/>
      <c r="N60" s="18"/>
      <c r="O60" s="16"/>
      <c r="P60" s="20">
        <v>106</v>
      </c>
      <c r="Q60" s="18"/>
      <c r="R60" s="18"/>
      <c r="S60" s="18"/>
      <c r="T60" s="18"/>
      <c r="U60" s="16"/>
      <c r="V60" s="15">
        <v>6000</v>
      </c>
      <c r="W60" s="18"/>
      <c r="X60" s="18"/>
      <c r="Y60" s="18"/>
      <c r="Z60" s="18"/>
      <c r="AA60" s="16"/>
      <c r="AB60" s="15">
        <v>6000</v>
      </c>
      <c r="AC60" s="18"/>
      <c r="AD60" s="18"/>
      <c r="AE60" s="18"/>
      <c r="AF60" s="18"/>
      <c r="AG60" s="18"/>
      <c r="AH60" s="18"/>
      <c r="AI60" s="16"/>
      <c r="AJ60" s="9">
        <v>4841.8</v>
      </c>
      <c r="AL60" s="15">
        <v>4841.8</v>
      </c>
      <c r="AM60" s="16"/>
    </row>
    <row r="61" spans="2:39" x14ac:dyDescent="0.25">
      <c r="B61" s="17" t="s">
        <v>41</v>
      </c>
      <c r="C61" s="18"/>
      <c r="D61" s="18"/>
      <c r="E61" s="16"/>
      <c r="F61" s="8" t="s">
        <v>46</v>
      </c>
      <c r="G61" s="8" t="s">
        <v>42</v>
      </c>
      <c r="H61" s="8"/>
      <c r="I61" s="8"/>
      <c r="J61" s="8"/>
      <c r="K61" s="19" t="s">
        <v>68</v>
      </c>
      <c r="L61" s="18"/>
      <c r="M61" s="18"/>
      <c r="N61" s="18"/>
      <c r="O61" s="16"/>
      <c r="P61" s="20">
        <v>120</v>
      </c>
      <c r="Q61" s="18"/>
      <c r="R61" s="18"/>
      <c r="S61" s="18"/>
      <c r="T61" s="18"/>
      <c r="U61" s="16"/>
      <c r="V61" s="15">
        <v>6000</v>
      </c>
      <c r="W61" s="18"/>
      <c r="X61" s="18"/>
      <c r="Y61" s="18"/>
      <c r="Z61" s="18"/>
      <c r="AA61" s="16"/>
      <c r="AB61" s="15">
        <v>6000</v>
      </c>
      <c r="AC61" s="18"/>
      <c r="AD61" s="18"/>
      <c r="AE61" s="18"/>
      <c r="AF61" s="18"/>
      <c r="AG61" s="18"/>
      <c r="AH61" s="18"/>
      <c r="AI61" s="16"/>
      <c r="AJ61" s="9">
        <v>4841.8</v>
      </c>
      <c r="AL61" s="15">
        <v>4841.8</v>
      </c>
      <c r="AM61" s="16"/>
    </row>
    <row r="62" spans="2:39" x14ac:dyDescent="0.25">
      <c r="B62" s="17" t="s">
        <v>41</v>
      </c>
      <c r="C62" s="18"/>
      <c r="D62" s="18"/>
      <c r="E62" s="16"/>
      <c r="F62" s="8" t="s">
        <v>46</v>
      </c>
      <c r="G62" s="8" t="s">
        <v>42</v>
      </c>
      <c r="H62" s="8" t="s">
        <v>40</v>
      </c>
      <c r="I62" s="8"/>
      <c r="J62" s="8"/>
      <c r="K62" s="19" t="s">
        <v>68</v>
      </c>
      <c r="L62" s="18"/>
      <c r="M62" s="18"/>
      <c r="N62" s="18"/>
      <c r="O62" s="16"/>
      <c r="P62" s="20">
        <v>121</v>
      </c>
      <c r="Q62" s="18"/>
      <c r="R62" s="18"/>
      <c r="S62" s="18"/>
      <c r="T62" s="18"/>
      <c r="U62" s="16"/>
      <c r="V62" s="15">
        <v>6000</v>
      </c>
      <c r="W62" s="18"/>
      <c r="X62" s="18"/>
      <c r="Y62" s="18"/>
      <c r="Z62" s="18"/>
      <c r="AA62" s="16"/>
      <c r="AB62" s="15">
        <v>6000</v>
      </c>
      <c r="AC62" s="18"/>
      <c r="AD62" s="18"/>
      <c r="AE62" s="18"/>
      <c r="AF62" s="18"/>
      <c r="AG62" s="18"/>
      <c r="AH62" s="18"/>
      <c r="AI62" s="16"/>
      <c r="AJ62" s="9">
        <v>4841.8</v>
      </c>
      <c r="AL62" s="15">
        <v>4841.8</v>
      </c>
      <c r="AM62" s="16"/>
    </row>
    <row r="63" spans="2:39" x14ac:dyDescent="0.25">
      <c r="B63" s="17" t="s">
        <v>41</v>
      </c>
      <c r="C63" s="18"/>
      <c r="D63" s="18"/>
      <c r="E63" s="16"/>
      <c r="F63" s="8" t="s">
        <v>46</v>
      </c>
      <c r="G63" s="8" t="s">
        <v>42</v>
      </c>
      <c r="H63" s="8" t="s">
        <v>40</v>
      </c>
      <c r="I63" s="8" t="s">
        <v>40</v>
      </c>
      <c r="J63" s="8"/>
      <c r="K63" s="19" t="s">
        <v>68</v>
      </c>
      <c r="L63" s="18"/>
      <c r="M63" s="18"/>
      <c r="N63" s="18"/>
      <c r="O63" s="16"/>
      <c r="P63" s="20">
        <v>122</v>
      </c>
      <c r="Q63" s="18"/>
      <c r="R63" s="18"/>
      <c r="S63" s="18"/>
      <c r="T63" s="18"/>
      <c r="U63" s="16"/>
      <c r="V63" s="15">
        <v>6000</v>
      </c>
      <c r="W63" s="18"/>
      <c r="X63" s="18"/>
      <c r="Y63" s="18"/>
      <c r="Z63" s="18"/>
      <c r="AA63" s="16"/>
      <c r="AB63" s="15">
        <v>6000</v>
      </c>
      <c r="AC63" s="18"/>
      <c r="AD63" s="18"/>
      <c r="AE63" s="18"/>
      <c r="AF63" s="18"/>
      <c r="AG63" s="18"/>
      <c r="AH63" s="18"/>
      <c r="AI63" s="16"/>
      <c r="AJ63" s="9">
        <v>4841.8</v>
      </c>
      <c r="AL63" s="15">
        <v>4841.8</v>
      </c>
      <c r="AM63" s="16"/>
    </row>
    <row r="64" spans="2:39" x14ac:dyDescent="0.25">
      <c r="B64" s="17" t="s">
        <v>41</v>
      </c>
      <c r="C64" s="18"/>
      <c r="D64" s="18"/>
      <c r="E64" s="16"/>
      <c r="F64" s="8" t="s">
        <v>46</v>
      </c>
      <c r="G64" s="8" t="s">
        <v>42</v>
      </c>
      <c r="H64" s="8" t="s">
        <v>40</v>
      </c>
      <c r="I64" s="8" t="s">
        <v>40</v>
      </c>
      <c r="J64" s="8" t="s">
        <v>40</v>
      </c>
      <c r="K64" s="19" t="s">
        <v>69</v>
      </c>
      <c r="L64" s="18"/>
      <c r="M64" s="18"/>
      <c r="N64" s="18"/>
      <c r="O64" s="16"/>
      <c r="P64" s="20">
        <v>123</v>
      </c>
      <c r="Q64" s="18"/>
      <c r="R64" s="18"/>
      <c r="S64" s="18"/>
      <c r="T64" s="18"/>
      <c r="U64" s="16"/>
      <c r="V64" s="15">
        <v>6000</v>
      </c>
      <c r="W64" s="18"/>
      <c r="X64" s="18"/>
      <c r="Y64" s="18"/>
      <c r="Z64" s="18"/>
      <c r="AA64" s="16"/>
      <c r="AB64" s="15">
        <v>6000</v>
      </c>
      <c r="AC64" s="18"/>
      <c r="AD64" s="18"/>
      <c r="AE64" s="18"/>
      <c r="AF64" s="18"/>
      <c r="AG64" s="18"/>
      <c r="AH64" s="18"/>
      <c r="AI64" s="16"/>
      <c r="AJ64" s="9">
        <v>4841.8</v>
      </c>
      <c r="AL64" s="15">
        <v>4841.8</v>
      </c>
      <c r="AM64" s="16"/>
    </row>
    <row r="65" spans="2:40" x14ac:dyDescent="0.25">
      <c r="B65" s="17" t="s">
        <v>41</v>
      </c>
      <c r="C65" s="18"/>
      <c r="D65" s="18"/>
      <c r="E65" s="16"/>
      <c r="F65" s="8" t="s">
        <v>70</v>
      </c>
      <c r="G65" s="8"/>
      <c r="H65" s="8"/>
      <c r="I65" s="8"/>
      <c r="J65" s="8"/>
      <c r="K65" s="19" t="s">
        <v>71</v>
      </c>
      <c r="L65" s="18"/>
      <c r="M65" s="18"/>
      <c r="N65" s="18"/>
      <c r="O65" s="16"/>
      <c r="P65" s="20">
        <v>125</v>
      </c>
      <c r="Q65" s="18"/>
      <c r="R65" s="18"/>
      <c r="S65" s="18"/>
      <c r="T65" s="18"/>
      <c r="U65" s="16"/>
      <c r="V65" s="15">
        <v>0</v>
      </c>
      <c r="W65" s="18"/>
      <c r="X65" s="18"/>
      <c r="Y65" s="18"/>
      <c r="Z65" s="18"/>
      <c r="AA65" s="16"/>
      <c r="AB65" s="15">
        <v>0</v>
      </c>
      <c r="AC65" s="18"/>
      <c r="AD65" s="18"/>
      <c r="AE65" s="18"/>
      <c r="AF65" s="18"/>
      <c r="AG65" s="18"/>
      <c r="AH65" s="18"/>
      <c r="AI65" s="16"/>
      <c r="AJ65" s="9">
        <v>0</v>
      </c>
      <c r="AL65" s="15">
        <v>0</v>
      </c>
      <c r="AM65" s="16"/>
    </row>
    <row r="66" spans="2:40" x14ac:dyDescent="0.25">
      <c r="B66" s="17" t="s">
        <v>41</v>
      </c>
      <c r="C66" s="18"/>
      <c r="D66" s="18"/>
      <c r="E66" s="16"/>
      <c r="F66" s="8" t="s">
        <v>70</v>
      </c>
      <c r="G66" s="8" t="s">
        <v>40</v>
      </c>
      <c r="H66" s="8"/>
      <c r="I66" s="8"/>
      <c r="J66" s="8"/>
      <c r="K66" s="19" t="s">
        <v>71</v>
      </c>
      <c r="L66" s="18"/>
      <c r="M66" s="18"/>
      <c r="N66" s="18"/>
      <c r="O66" s="16"/>
      <c r="P66" s="20">
        <v>126</v>
      </c>
      <c r="Q66" s="18"/>
      <c r="R66" s="18"/>
      <c r="S66" s="18"/>
      <c r="T66" s="18"/>
      <c r="U66" s="16"/>
      <c r="V66" s="15"/>
      <c r="W66" s="18"/>
      <c r="X66" s="18"/>
      <c r="Y66" s="18"/>
      <c r="Z66" s="18"/>
      <c r="AA66" s="16"/>
      <c r="AB66" s="15"/>
      <c r="AC66" s="18"/>
      <c r="AD66" s="18"/>
      <c r="AE66" s="18"/>
      <c r="AF66" s="18"/>
      <c r="AG66" s="18"/>
      <c r="AH66" s="18"/>
      <c r="AI66" s="16"/>
      <c r="AJ66" s="9"/>
      <c r="AL66" s="15">
        <v>0</v>
      </c>
      <c r="AM66" s="16"/>
    </row>
    <row r="67" spans="2:40" x14ac:dyDescent="0.25">
      <c r="B67" s="17" t="s">
        <v>41</v>
      </c>
      <c r="C67" s="18"/>
      <c r="D67" s="18"/>
      <c r="E67" s="16"/>
      <c r="F67" s="8" t="s">
        <v>70</v>
      </c>
      <c r="G67" s="8" t="s">
        <v>40</v>
      </c>
      <c r="H67" s="8" t="s">
        <v>40</v>
      </c>
      <c r="I67" s="8"/>
      <c r="J67" s="8"/>
      <c r="K67" s="19" t="s">
        <v>72</v>
      </c>
      <c r="L67" s="18"/>
      <c r="M67" s="18"/>
      <c r="N67" s="18"/>
      <c r="O67" s="16"/>
      <c r="P67" s="20">
        <v>127</v>
      </c>
      <c r="Q67" s="18"/>
      <c r="R67" s="18"/>
      <c r="S67" s="18"/>
      <c r="T67" s="18"/>
      <c r="U67" s="16"/>
      <c r="V67" s="15"/>
      <c r="W67" s="18"/>
      <c r="X67" s="18"/>
      <c r="Y67" s="18"/>
      <c r="Z67" s="18"/>
      <c r="AA67" s="16"/>
      <c r="AB67" s="15"/>
      <c r="AC67" s="18"/>
      <c r="AD67" s="18"/>
      <c r="AE67" s="18"/>
      <c r="AF67" s="18"/>
      <c r="AG67" s="18"/>
      <c r="AH67" s="18"/>
      <c r="AI67" s="16"/>
      <c r="AJ67" s="9"/>
      <c r="AL67" s="15">
        <v>0</v>
      </c>
      <c r="AM67" s="16"/>
    </row>
    <row r="68" spans="2:40" x14ac:dyDescent="0.25">
      <c r="B68" s="17" t="s">
        <v>41</v>
      </c>
      <c r="C68" s="18"/>
      <c r="D68" s="18"/>
      <c r="E68" s="16"/>
      <c r="F68" s="8" t="s">
        <v>70</v>
      </c>
      <c r="G68" s="8" t="s">
        <v>40</v>
      </c>
      <c r="H68" s="8" t="s">
        <v>40</v>
      </c>
      <c r="I68" s="8" t="s">
        <v>40</v>
      </c>
      <c r="J68" s="8"/>
      <c r="K68" s="19" t="s">
        <v>72</v>
      </c>
      <c r="L68" s="18"/>
      <c r="M68" s="18"/>
      <c r="N68" s="18"/>
      <c r="O68" s="16"/>
      <c r="P68" s="20">
        <v>128</v>
      </c>
      <c r="Q68" s="18"/>
      <c r="R68" s="18"/>
      <c r="S68" s="18"/>
      <c r="T68" s="18"/>
      <c r="U68" s="16"/>
      <c r="V68" s="15"/>
      <c r="W68" s="18"/>
      <c r="X68" s="18"/>
      <c r="Y68" s="18"/>
      <c r="Z68" s="18"/>
      <c r="AA68" s="16"/>
      <c r="AB68" s="15"/>
      <c r="AC68" s="18"/>
      <c r="AD68" s="18"/>
      <c r="AE68" s="18"/>
      <c r="AF68" s="18"/>
      <c r="AG68" s="18"/>
      <c r="AH68" s="18"/>
      <c r="AI68" s="16"/>
      <c r="AJ68" s="9"/>
      <c r="AL68" s="15">
        <v>0</v>
      </c>
      <c r="AM68" s="16"/>
    </row>
    <row r="69" spans="2:40" x14ac:dyDescent="0.25">
      <c r="B69" s="17" t="s">
        <v>41</v>
      </c>
      <c r="C69" s="18"/>
      <c r="D69" s="18"/>
      <c r="E69" s="16"/>
      <c r="F69" s="8" t="s">
        <v>70</v>
      </c>
      <c r="G69" s="8" t="s">
        <v>40</v>
      </c>
      <c r="H69" s="8" t="s">
        <v>40</v>
      </c>
      <c r="I69" s="8" t="s">
        <v>40</v>
      </c>
      <c r="J69" s="8" t="s">
        <v>41</v>
      </c>
      <c r="K69" s="19" t="s">
        <v>73</v>
      </c>
      <c r="L69" s="18"/>
      <c r="M69" s="18"/>
      <c r="N69" s="18"/>
      <c r="O69" s="16"/>
      <c r="P69" s="20">
        <v>130</v>
      </c>
      <c r="Q69" s="18"/>
      <c r="R69" s="18"/>
      <c r="S69" s="18"/>
      <c r="T69" s="18"/>
      <c r="U69" s="16"/>
      <c r="V69" s="15"/>
      <c r="W69" s="18"/>
      <c r="X69" s="18"/>
      <c r="Y69" s="18"/>
      <c r="Z69" s="18"/>
      <c r="AA69" s="16"/>
      <c r="AB69" s="15"/>
      <c r="AC69" s="18"/>
      <c r="AD69" s="18"/>
      <c r="AE69" s="18"/>
      <c r="AF69" s="18"/>
      <c r="AG69" s="18"/>
      <c r="AH69" s="18"/>
      <c r="AI69" s="16"/>
      <c r="AJ69" s="9"/>
      <c r="AL69" s="15">
        <v>0</v>
      </c>
      <c r="AM69" s="16"/>
    </row>
    <row r="70" spans="2:40" x14ac:dyDescent="0.25">
      <c r="B70" s="17" t="s">
        <v>42</v>
      </c>
      <c r="C70" s="18"/>
      <c r="D70" s="18"/>
      <c r="E70" s="16"/>
      <c r="F70" s="8"/>
      <c r="G70" s="8"/>
      <c r="H70" s="8"/>
      <c r="I70" s="8"/>
      <c r="J70" s="8"/>
      <c r="K70" s="19" t="s">
        <v>74</v>
      </c>
      <c r="L70" s="18"/>
      <c r="M70" s="18"/>
      <c r="N70" s="18"/>
      <c r="O70" s="16"/>
      <c r="P70" s="20">
        <v>151</v>
      </c>
      <c r="Q70" s="18"/>
      <c r="R70" s="18"/>
      <c r="S70" s="18"/>
      <c r="T70" s="18"/>
      <c r="U70" s="16"/>
      <c r="V70" s="15">
        <v>3000</v>
      </c>
      <c r="W70" s="18"/>
      <c r="X70" s="18"/>
      <c r="Y70" s="18"/>
      <c r="Z70" s="18"/>
      <c r="AA70" s="16"/>
      <c r="AB70" s="15">
        <v>3000</v>
      </c>
      <c r="AC70" s="18"/>
      <c r="AD70" s="18"/>
      <c r="AE70" s="18"/>
      <c r="AF70" s="18"/>
      <c r="AG70" s="18"/>
      <c r="AH70" s="18"/>
      <c r="AI70" s="16"/>
      <c r="AJ70" s="9">
        <v>3000</v>
      </c>
      <c r="AL70" s="15">
        <v>3000</v>
      </c>
      <c r="AM70" s="16"/>
    </row>
    <row r="71" spans="2:40" x14ac:dyDescent="0.25">
      <c r="B71" s="17" t="s">
        <v>42</v>
      </c>
      <c r="C71" s="18"/>
      <c r="D71" s="18"/>
      <c r="E71" s="16"/>
      <c r="F71" s="8" t="s">
        <v>40</v>
      </c>
      <c r="G71" s="8"/>
      <c r="H71" s="8"/>
      <c r="I71" s="8"/>
      <c r="J71" s="8"/>
      <c r="K71" s="19" t="s">
        <v>75</v>
      </c>
      <c r="L71" s="18"/>
      <c r="M71" s="18"/>
      <c r="N71" s="18"/>
      <c r="O71" s="16"/>
      <c r="P71" s="20">
        <v>152</v>
      </c>
      <c r="Q71" s="18"/>
      <c r="R71" s="18"/>
      <c r="S71" s="18"/>
      <c r="T71" s="18"/>
      <c r="U71" s="16"/>
      <c r="V71" s="15">
        <v>3000</v>
      </c>
      <c r="W71" s="18"/>
      <c r="X71" s="18"/>
      <c r="Y71" s="18"/>
      <c r="Z71" s="18"/>
      <c r="AA71" s="16"/>
      <c r="AB71" s="15">
        <v>3000</v>
      </c>
      <c r="AC71" s="18"/>
      <c r="AD71" s="18"/>
      <c r="AE71" s="18"/>
      <c r="AF71" s="18"/>
      <c r="AG71" s="18"/>
      <c r="AH71" s="18"/>
      <c r="AI71" s="16"/>
      <c r="AJ71" s="9">
        <v>3000</v>
      </c>
      <c r="AL71" s="15">
        <v>3000</v>
      </c>
      <c r="AM71" s="16"/>
    </row>
    <row r="72" spans="2:40" x14ac:dyDescent="0.25">
      <c r="B72" s="17" t="s">
        <v>42</v>
      </c>
      <c r="C72" s="18"/>
      <c r="D72" s="18"/>
      <c r="E72" s="16"/>
      <c r="F72" s="8" t="s">
        <v>40</v>
      </c>
      <c r="G72" s="8" t="s">
        <v>40</v>
      </c>
      <c r="H72" s="8"/>
      <c r="I72" s="8"/>
      <c r="J72" s="8"/>
      <c r="K72" s="19" t="s">
        <v>76</v>
      </c>
      <c r="L72" s="18"/>
      <c r="M72" s="18"/>
      <c r="N72" s="18"/>
      <c r="O72" s="16"/>
      <c r="P72" s="20">
        <v>153</v>
      </c>
      <c r="Q72" s="18"/>
      <c r="R72" s="18"/>
      <c r="S72" s="18"/>
      <c r="T72" s="18"/>
      <c r="U72" s="16"/>
      <c r="V72" s="15">
        <v>3000</v>
      </c>
      <c r="W72" s="18"/>
      <c r="X72" s="18"/>
      <c r="Y72" s="18"/>
      <c r="Z72" s="18"/>
      <c r="AA72" s="16"/>
      <c r="AB72" s="15">
        <v>3000</v>
      </c>
      <c r="AC72" s="18"/>
      <c r="AD72" s="18"/>
      <c r="AE72" s="18"/>
      <c r="AF72" s="18"/>
      <c r="AG72" s="18"/>
      <c r="AH72" s="18"/>
      <c r="AI72" s="16"/>
      <c r="AJ72" s="9">
        <v>3000</v>
      </c>
      <c r="AL72" s="15">
        <v>3000</v>
      </c>
      <c r="AM72" s="16"/>
    </row>
    <row r="73" spans="2:40" x14ac:dyDescent="0.25">
      <c r="B73" s="17" t="s">
        <v>42</v>
      </c>
      <c r="C73" s="18"/>
      <c r="D73" s="18"/>
      <c r="E73" s="16"/>
      <c r="F73" s="8" t="s">
        <v>40</v>
      </c>
      <c r="G73" s="8" t="s">
        <v>40</v>
      </c>
      <c r="H73" s="8" t="s">
        <v>42</v>
      </c>
      <c r="I73" s="8"/>
      <c r="J73" s="8"/>
      <c r="K73" s="19" t="s">
        <v>77</v>
      </c>
      <c r="L73" s="18"/>
      <c r="M73" s="18"/>
      <c r="N73" s="18"/>
      <c r="O73" s="16"/>
      <c r="P73" s="20">
        <v>162</v>
      </c>
      <c r="Q73" s="18"/>
      <c r="R73" s="18"/>
      <c r="S73" s="18"/>
      <c r="T73" s="18"/>
      <c r="U73" s="16"/>
      <c r="V73" s="15">
        <v>3000</v>
      </c>
      <c r="W73" s="18"/>
      <c r="X73" s="18"/>
      <c r="Y73" s="18"/>
      <c r="Z73" s="18"/>
      <c r="AA73" s="16"/>
      <c r="AB73" s="15">
        <v>3000</v>
      </c>
      <c r="AC73" s="18"/>
      <c r="AD73" s="18"/>
      <c r="AE73" s="18"/>
      <c r="AF73" s="18"/>
      <c r="AG73" s="18"/>
      <c r="AH73" s="18"/>
      <c r="AI73" s="16"/>
      <c r="AJ73" s="9">
        <v>3000</v>
      </c>
      <c r="AL73" s="15">
        <v>3000</v>
      </c>
      <c r="AM73" s="16"/>
    </row>
    <row r="74" spans="2:40" x14ac:dyDescent="0.25">
      <c r="B74" s="17" t="s">
        <v>42</v>
      </c>
      <c r="C74" s="18"/>
      <c r="D74" s="18"/>
      <c r="E74" s="16"/>
      <c r="F74" s="8" t="s">
        <v>40</v>
      </c>
      <c r="G74" s="8" t="s">
        <v>40</v>
      </c>
      <c r="H74" s="8" t="s">
        <v>42</v>
      </c>
      <c r="I74" s="8" t="s">
        <v>40</v>
      </c>
      <c r="J74" s="8"/>
      <c r="K74" s="19" t="s">
        <v>77</v>
      </c>
      <c r="L74" s="18"/>
      <c r="M74" s="18"/>
      <c r="N74" s="18"/>
      <c r="O74" s="16"/>
      <c r="P74" s="20">
        <v>163</v>
      </c>
      <c r="Q74" s="18"/>
      <c r="R74" s="18"/>
      <c r="S74" s="18"/>
      <c r="T74" s="18"/>
      <c r="U74" s="16"/>
      <c r="V74" s="15">
        <v>3000</v>
      </c>
      <c r="W74" s="18"/>
      <c r="X74" s="18"/>
      <c r="Y74" s="18"/>
      <c r="Z74" s="18"/>
      <c r="AA74" s="16"/>
      <c r="AB74" s="15">
        <v>3000</v>
      </c>
      <c r="AC74" s="18"/>
      <c r="AD74" s="18"/>
      <c r="AE74" s="18"/>
      <c r="AF74" s="18"/>
      <c r="AG74" s="18"/>
      <c r="AH74" s="18"/>
      <c r="AI74" s="16"/>
      <c r="AJ74" s="9">
        <v>3000</v>
      </c>
      <c r="AL74" s="15">
        <v>3000</v>
      </c>
      <c r="AM74" s="16"/>
    </row>
    <row r="75" spans="2:40" x14ac:dyDescent="0.25">
      <c r="B75" s="17" t="s">
        <v>42</v>
      </c>
      <c r="C75" s="18"/>
      <c r="D75" s="18"/>
      <c r="E75" s="16"/>
      <c r="F75" s="8" t="s">
        <v>40</v>
      </c>
      <c r="G75" s="8" t="s">
        <v>40</v>
      </c>
      <c r="H75" s="8" t="s">
        <v>42</v>
      </c>
      <c r="I75" s="8" t="s">
        <v>40</v>
      </c>
      <c r="J75" s="8" t="s">
        <v>43</v>
      </c>
      <c r="K75" s="19" t="s">
        <v>78</v>
      </c>
      <c r="L75" s="18"/>
      <c r="M75" s="18"/>
      <c r="N75" s="18"/>
      <c r="O75" s="16"/>
      <c r="P75" s="20">
        <v>167</v>
      </c>
      <c r="Q75" s="18"/>
      <c r="R75" s="18"/>
      <c r="S75" s="18"/>
      <c r="T75" s="18"/>
      <c r="U75" s="16"/>
      <c r="V75" s="15">
        <v>3000</v>
      </c>
      <c r="W75" s="18"/>
      <c r="X75" s="18"/>
      <c r="Y75" s="18"/>
      <c r="Z75" s="18"/>
      <c r="AA75" s="16"/>
      <c r="AB75" s="15">
        <v>3000</v>
      </c>
      <c r="AC75" s="18"/>
      <c r="AD75" s="18"/>
      <c r="AE75" s="18"/>
      <c r="AF75" s="18"/>
      <c r="AG75" s="18"/>
      <c r="AH75" s="18"/>
      <c r="AI75" s="16"/>
      <c r="AJ75" s="9">
        <v>3000</v>
      </c>
      <c r="AL75" s="15">
        <v>3000</v>
      </c>
      <c r="AM75" s="16"/>
    </row>
    <row r="76" spans="2:40" x14ac:dyDescent="0.25">
      <c r="B76" s="17"/>
      <c r="C76" s="18"/>
      <c r="D76" s="18"/>
      <c r="E76" s="16"/>
      <c r="F76" s="8"/>
      <c r="G76" s="8"/>
      <c r="H76" s="8"/>
      <c r="I76" s="8"/>
      <c r="J76" s="8"/>
      <c r="K76" s="19" t="s">
        <v>79</v>
      </c>
      <c r="L76" s="18"/>
      <c r="M76" s="18"/>
      <c r="N76" s="18"/>
      <c r="O76" s="16"/>
      <c r="P76" s="20">
        <v>335</v>
      </c>
      <c r="Q76" s="18"/>
      <c r="R76" s="18"/>
      <c r="S76" s="18"/>
      <c r="T76" s="18"/>
      <c r="U76" s="16"/>
      <c r="V76" s="15">
        <f>V70+V38</f>
        <v>796332.18</v>
      </c>
      <c r="W76" s="18"/>
      <c r="X76" s="18"/>
      <c r="Y76" s="18"/>
      <c r="Z76" s="18"/>
      <c r="AA76" s="16"/>
      <c r="AB76" s="15">
        <f>AB70+AB38</f>
        <v>796332.18</v>
      </c>
      <c r="AC76" s="18"/>
      <c r="AD76" s="18"/>
      <c r="AE76" s="18"/>
      <c r="AF76" s="18"/>
      <c r="AG76" s="18"/>
      <c r="AH76" s="18"/>
      <c r="AI76" s="16"/>
      <c r="AJ76" s="9">
        <f>AJ70+AJ38</f>
        <v>771906.88</v>
      </c>
      <c r="AL76" s="15">
        <f>AL70+AL38</f>
        <v>771906.88</v>
      </c>
      <c r="AM76" s="16"/>
    </row>
    <row r="77" spans="2:40" ht="0" hidden="1" customHeight="1" x14ac:dyDescent="0.25"/>
    <row r="78" spans="2:40" ht="12.4" customHeight="1" x14ac:dyDescent="0.25"/>
    <row r="79" spans="2:40" ht="17.100000000000001" customHeight="1" x14ac:dyDescent="0.25">
      <c r="C79" s="14" t="s">
        <v>80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4" t="s">
        <v>15</v>
      </c>
      <c r="R79" s="13"/>
      <c r="S79" s="13"/>
      <c r="T79" s="14" t="s">
        <v>15</v>
      </c>
      <c r="U79" s="13"/>
      <c r="V79" s="13"/>
      <c r="W79" s="13"/>
      <c r="X79" s="13"/>
      <c r="Y79" s="13"/>
      <c r="Z79" s="13"/>
      <c r="AA79" s="13"/>
      <c r="AB79" s="13"/>
      <c r="AC79" s="14" t="s">
        <v>15</v>
      </c>
      <c r="AD79" s="13"/>
      <c r="AE79" s="13"/>
      <c r="AF79" s="14" t="s">
        <v>81</v>
      </c>
      <c r="AG79" s="13"/>
      <c r="AH79" s="13"/>
      <c r="AI79" s="13"/>
      <c r="AJ79" s="13"/>
      <c r="AK79" s="13"/>
      <c r="AL79" s="13"/>
      <c r="AM79" s="13"/>
      <c r="AN79" s="13"/>
    </row>
    <row r="80" spans="2:40" ht="17.100000000000001" customHeight="1" x14ac:dyDescent="0.25">
      <c r="C80" s="10" t="s">
        <v>82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2" t="s">
        <v>15</v>
      </c>
      <c r="R80" s="13"/>
      <c r="S80" s="13"/>
      <c r="T80" s="10" t="s">
        <v>83</v>
      </c>
      <c r="U80" s="11"/>
      <c r="V80" s="11"/>
      <c r="W80" s="11"/>
      <c r="X80" s="11"/>
      <c r="Y80" s="11"/>
      <c r="Z80" s="11"/>
      <c r="AA80" s="11"/>
      <c r="AB80" s="11"/>
      <c r="AC80" s="12" t="s">
        <v>15</v>
      </c>
      <c r="AD80" s="13"/>
      <c r="AE80" s="13"/>
      <c r="AF80" s="10" t="s">
        <v>84</v>
      </c>
      <c r="AG80" s="11"/>
      <c r="AH80" s="11"/>
      <c r="AI80" s="11"/>
      <c r="AJ80" s="11"/>
      <c r="AK80" s="11"/>
      <c r="AL80" s="11"/>
      <c r="AM80" s="11"/>
      <c r="AN80" s="11"/>
    </row>
    <row r="81" spans="4:42" ht="8.85" customHeight="1" x14ac:dyDescent="0.25"/>
    <row r="82" spans="4:42" ht="17.100000000000001" customHeight="1" x14ac:dyDescent="0.25">
      <c r="D82" s="14" t="s">
        <v>85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4" t="s">
        <v>15</v>
      </c>
      <c r="S82" s="13"/>
      <c r="T82" s="13"/>
      <c r="U82" s="14" t="s">
        <v>15</v>
      </c>
      <c r="V82" s="13"/>
      <c r="W82" s="13"/>
      <c r="X82" s="13"/>
      <c r="Y82" s="13"/>
      <c r="Z82" s="13"/>
      <c r="AA82" s="13"/>
      <c r="AB82" s="13"/>
      <c r="AC82" s="13"/>
      <c r="AD82" s="14" t="s">
        <v>15</v>
      </c>
      <c r="AE82" s="13"/>
      <c r="AF82" s="13"/>
      <c r="AG82" s="14" t="s">
        <v>86</v>
      </c>
      <c r="AH82" s="13"/>
      <c r="AI82" s="13"/>
      <c r="AJ82" s="13"/>
      <c r="AK82" s="13"/>
      <c r="AL82" s="13"/>
      <c r="AM82" s="13"/>
      <c r="AN82" s="13"/>
      <c r="AO82" s="13"/>
      <c r="AP82" s="13"/>
    </row>
    <row r="83" spans="4:42" ht="26.85" customHeight="1" x14ac:dyDescent="0.25">
      <c r="D83" s="10" t="s">
        <v>87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2" t="s">
        <v>15</v>
      </c>
      <c r="S83" s="13"/>
      <c r="T83" s="13"/>
      <c r="U83" s="10" t="s">
        <v>83</v>
      </c>
      <c r="V83" s="11"/>
      <c r="W83" s="11"/>
      <c r="X83" s="11"/>
      <c r="Y83" s="11"/>
      <c r="Z83" s="11"/>
      <c r="AA83" s="11"/>
      <c r="AB83" s="11"/>
      <c r="AC83" s="11"/>
      <c r="AD83" s="12" t="s">
        <v>15</v>
      </c>
      <c r="AE83" s="13"/>
      <c r="AF83" s="13"/>
      <c r="AG83" s="10" t="s">
        <v>84</v>
      </c>
      <c r="AH83" s="11"/>
      <c r="AI83" s="11"/>
      <c r="AJ83" s="11"/>
      <c r="AK83" s="11"/>
      <c r="AL83" s="11"/>
      <c r="AM83" s="11"/>
      <c r="AN83" s="11"/>
      <c r="AO83" s="11"/>
      <c r="AP83" s="11"/>
    </row>
    <row r="84" spans="4:42" ht="0" hidden="1" customHeight="1" x14ac:dyDescent="0.25"/>
  </sheetData>
  <mergeCells count="307">
    <mergeCell ref="AA1:AL1"/>
    <mergeCell ref="E3:AL3"/>
    <mergeCell ref="E5:AL5"/>
    <mergeCell ref="E7:AM7"/>
    <mergeCell ref="E9:AM9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6:AM66"/>
    <mergeCell ref="B67:E67"/>
    <mergeCell ref="K67:O67"/>
    <mergeCell ref="P67:U67"/>
    <mergeCell ref="V67:AA67"/>
    <mergeCell ref="AB67:AI67"/>
    <mergeCell ref="AL67:AM67"/>
    <mergeCell ref="B66:E66"/>
    <mergeCell ref="K66:O66"/>
    <mergeCell ref="P66:U66"/>
    <mergeCell ref="V66:AA66"/>
    <mergeCell ref="AB66:AI66"/>
    <mergeCell ref="AL68:AM68"/>
    <mergeCell ref="B69:E69"/>
    <mergeCell ref="K69:O69"/>
    <mergeCell ref="P69:U69"/>
    <mergeCell ref="V69:AA69"/>
    <mergeCell ref="AB69:AI69"/>
    <mergeCell ref="AL69:AM69"/>
    <mergeCell ref="B68:E68"/>
    <mergeCell ref="K68:O68"/>
    <mergeCell ref="P68:U68"/>
    <mergeCell ref="V68:AA68"/>
    <mergeCell ref="AB68:AI68"/>
    <mergeCell ref="AL70:AM70"/>
    <mergeCell ref="B71:E71"/>
    <mergeCell ref="K71:O71"/>
    <mergeCell ref="P71:U71"/>
    <mergeCell ref="V71:AA71"/>
    <mergeCell ref="AB71:AI71"/>
    <mergeCell ref="AL71:AM71"/>
    <mergeCell ref="B70:E70"/>
    <mergeCell ref="K70:O70"/>
    <mergeCell ref="P70:U70"/>
    <mergeCell ref="V70:AA70"/>
    <mergeCell ref="AB70:AI70"/>
    <mergeCell ref="AL72:AM72"/>
    <mergeCell ref="B73:E73"/>
    <mergeCell ref="K73:O73"/>
    <mergeCell ref="P73:U73"/>
    <mergeCell ref="V73:AA73"/>
    <mergeCell ref="AB73:AI73"/>
    <mergeCell ref="AL73:AM73"/>
    <mergeCell ref="B72:E72"/>
    <mergeCell ref="K72:O72"/>
    <mergeCell ref="P72:U72"/>
    <mergeCell ref="V72:AA72"/>
    <mergeCell ref="AB72:AI72"/>
    <mergeCell ref="AL74:AM74"/>
    <mergeCell ref="B75:E75"/>
    <mergeCell ref="K75:O75"/>
    <mergeCell ref="P75:U75"/>
    <mergeCell ref="V75:AA75"/>
    <mergeCell ref="AB75:AI75"/>
    <mergeCell ref="AL75:AM75"/>
    <mergeCell ref="B74:E74"/>
    <mergeCell ref="K74:O74"/>
    <mergeCell ref="P74:U74"/>
    <mergeCell ref="V74:AA74"/>
    <mergeCell ref="AB74:AI74"/>
    <mergeCell ref="C80:P80"/>
    <mergeCell ref="Q80:S80"/>
    <mergeCell ref="T80:AB80"/>
    <mergeCell ref="AC80:AE80"/>
    <mergeCell ref="AF80:AN80"/>
    <mergeCell ref="AL76:AM76"/>
    <mergeCell ref="C79:P79"/>
    <mergeCell ref="Q79:S79"/>
    <mergeCell ref="T79:AB79"/>
    <mergeCell ref="AC79:AE79"/>
    <mergeCell ref="AF79:AN79"/>
    <mergeCell ref="B76:E76"/>
    <mergeCell ref="K76:O76"/>
    <mergeCell ref="P76:U76"/>
    <mergeCell ref="V76:AA76"/>
    <mergeCell ref="AB76:AI76"/>
    <mergeCell ref="D83:Q83"/>
    <mergeCell ref="R83:T83"/>
    <mergeCell ref="U83:AC83"/>
    <mergeCell ref="AD83:AF83"/>
    <mergeCell ref="AG83:AP83"/>
    <mergeCell ref="D82:Q82"/>
    <mergeCell ref="R82:T82"/>
    <mergeCell ref="U82:AC82"/>
    <mergeCell ref="AD82:AF82"/>
    <mergeCell ref="AG82:AP82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Ginta</cp:lastModifiedBy>
  <cp:lastPrinted>2024-01-28T12:24:01Z</cp:lastPrinted>
  <dcterms:created xsi:type="dcterms:W3CDTF">2024-01-28T12:23:55Z</dcterms:created>
  <dcterms:modified xsi:type="dcterms:W3CDTF">2024-02-29T12:12:41Z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